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0215" windowHeight="6795"/>
  </bookViews>
  <sheets>
    <sheet name="Profit and Loss Org" sheetId="2" r:id="rId1"/>
  </sheets>
  <calcPr calcId="145621"/>
</workbook>
</file>

<file path=xl/calcChain.xml><?xml version="1.0" encoding="utf-8"?>
<calcChain xmlns="http://schemas.openxmlformats.org/spreadsheetml/2006/main">
  <c r="B19" i="2" l="1"/>
  <c r="B96" i="2"/>
  <c r="B108" i="2"/>
  <c r="B78" i="2"/>
  <c r="B31" i="2"/>
  <c r="B72" i="2"/>
  <c r="B110" i="2" l="1"/>
  <c r="B79" i="2" s="1"/>
  <c r="B81" i="2" s="1"/>
  <c r="B75" i="2"/>
  <c r="B83" i="2" s="1"/>
</calcChain>
</file>

<file path=xl/sharedStrings.xml><?xml version="1.0" encoding="utf-8"?>
<sst xmlns="http://schemas.openxmlformats.org/spreadsheetml/2006/main" count="87" uniqueCount="85">
  <si>
    <t>Utilities</t>
  </si>
  <si>
    <t>Accounting</t>
  </si>
  <si>
    <t>Advertising</t>
  </si>
  <si>
    <t>Answering service</t>
  </si>
  <si>
    <t>Bad debts from sales or service</t>
  </si>
  <si>
    <t>Bank charges</t>
  </si>
  <si>
    <t>Car and truck expenses (not entered elsewhere)</t>
  </si>
  <si>
    <t>Commissions</t>
  </si>
  <si>
    <t>Contract labor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</si>
  <si>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</si>
  <si>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</si>
  <si>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</si>
  <si>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</si>
  <si>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</si>
  <si>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</si>
  <si>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</si>
  <si>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</si>
  <si>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</si>
  <si>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</si>
  <si>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</si>
  <si>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</si>
  <si>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</si>
  <si>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</si>
  <si>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</si>
  <si>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</si>
  <si>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</si>
  <si>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</si>
  <si>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</si>
  <si>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</si>
  <si>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</si>
  <si>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</si>
  <si>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</si>
  <si>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</si>
  <si>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</si>
  <si>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</si>
  <si>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</si>
  <si>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</si>
  <si>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</si>
  <si>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</si>
  <si>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Travel</t>
  </si>
  <si>
    <t>Total meals and entertainment in full (50%)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</si>
  <si>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</si>
  <si>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</si>
  <si>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</si>
  <si>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</si>
  <si>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</si>
  <si>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</si>
  <si>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</si>
  <si>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</si>
  <si>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Beginning inventory</t>
  </si>
  <si>
    <t>Inventory to determine cost of goods sold</t>
  </si>
  <si>
    <t>Purchases</t>
  </si>
  <si>
    <t>Ending inventory</t>
  </si>
  <si>
    <t>Cost of goods sold</t>
  </si>
  <si>
    <t>Basis of accounting</t>
  </si>
  <si>
    <t>Total expenses</t>
  </si>
  <si>
    <t>Amortization (non-cash expense associated with intangible assets)</t>
  </si>
  <si>
    <t>Depreciation (non-cash expense associated with physical assets)</t>
  </si>
  <si>
    <t>Internet</t>
  </si>
  <si>
    <t>Insurance, health for employees</t>
  </si>
  <si>
    <t>Car and truck expenses</t>
  </si>
  <si>
    <t>Total mileage on vehicle</t>
  </si>
  <si>
    <t>Vehicle description</t>
  </si>
  <si>
    <t>Business name</t>
  </si>
  <si>
    <t>Business industry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</si>
  <si>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</si>
  <si>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</si>
  <si>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</si>
  <si>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</si>
  <si>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</si>
  <si>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Home office information (exclusive business use)</t>
  </si>
  <si>
    <t>Total property square footage</t>
  </si>
  <si>
    <t>Business square footage</t>
  </si>
  <si>
    <t>Business use percent</t>
  </si>
  <si>
    <t>Blue cells have formulas in them:</t>
  </si>
  <si>
    <t>100% of home expenses</t>
  </si>
  <si>
    <t>Total rent or interest payments</t>
  </si>
  <si>
    <t>Tax</t>
  </si>
  <si>
    <t>Insurance</t>
  </si>
  <si>
    <t>Other</t>
  </si>
  <si>
    <t>Total 100% of home expenses</t>
  </si>
  <si>
    <t>Business use of home based upon business use percent</t>
  </si>
  <si>
    <t>Business use of home, *Assuming profits before business use of home*</t>
  </si>
  <si>
    <t>Car and truck expenses standard mileage @ .56 per mileage *Estimation*</t>
  </si>
  <si>
    <t>Business mileage (do not include your commute) (flows to profit and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</si>
</sst>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2" xfId="1" applyNumberFormat="1" applyFont="1" applyBorder="1" applyAlignment="1"/>
    <xf numFmtId="164" fontId="0" fillId="0" borderId="0" xfId="1" applyNumberFormat="1" applyFont="1" applyBorder="1" applyAlignment="1"/>
    <xf numFmtId="10" fontId="0" fillId="2" borderId="0" xfId="2" applyNumberFormat="1" applyFont="1" applyFill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A115" sqref="A115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/>
    </row>
    <row r="2" spans="1:2" ht="12.75" customHeight="1" x14ac:dyDescent="0.2">
      <c r="A2" s="3"/>
    </row>
    <row r="3" spans="1:2" ht="12.75" customHeight="1" x14ac:dyDescent="0.2">
      <c r="A3" s="15" t="s">
        <v>74</v>
      </c>
      <c r="B3" s="14"/>
    </row>
    <row r="5" spans="1:2" ht="12.75" customHeight="1" x14ac:dyDescent="0.2">
      <c r="A5" s="4" t="s">
        <v>63</v>
      </c>
    </row>
    <row r="6" spans="1:2" ht="12.75" customHeight="1" x14ac:dyDescent="0.2">
      <c r="A6" s="4" t="s">
        <v>64</v>
      </c>
    </row>
    <row r="7" spans="1:2" ht="12.75" customHeight="1" x14ac:dyDescent="0.2">
      <c r="A7" s="4" t="s">
        <v>48</v>
      </c>
    </row>
    <row r="8" spans="1:2" ht="12.75" customHeight="1" x14ac:dyDescent="0.2">
      <c r="A8" s="2" t="s">
        <v>46</v>
      </c>
    </row>
    <row r="9" spans="1:2" ht="12.75" customHeight="1" x14ac:dyDescent="0.2">
      <c r="A9" s="2" t="s">
        <v>47</v>
      </c>
    </row>
    <row r="10" spans="1:2" ht="12.75" customHeight="1" x14ac:dyDescent="0.2">
      <c r="A10" s="5" t="s">
        <v>54</v>
      </c>
    </row>
    <row r="12" spans="1:2" ht="12.75" customHeight="1" x14ac:dyDescent="0.2">
      <c r="A12" s="1" t="s">
        <v>45</v>
      </c>
      <c r="B12" s="7"/>
    </row>
    <row r="15" spans="1:2" ht="12.75" customHeight="1" x14ac:dyDescent="0.2">
      <c r="A15" s="3" t="s">
        <v>50</v>
      </c>
    </row>
    <row r="16" spans="1:2" ht="12.75" customHeight="1" x14ac:dyDescent="0.2">
      <c r="A16" s="4" t="s">
        <v>49</v>
      </c>
    </row>
    <row r="17" spans="1:2" ht="12.75" customHeight="1" x14ac:dyDescent="0.2">
      <c r="A17" s="4" t="s">
        <v>51</v>
      </c>
    </row>
    <row r="18" spans="1:2" ht="12.75" customHeight="1" x14ac:dyDescent="0.2">
      <c r="A18" s="4" t="s">
        <v>52</v>
      </c>
    </row>
    <row r="19" spans="1:2" ht="12.75" customHeight="1" x14ac:dyDescent="0.2">
      <c r="A19" s="3" t="s">
        <v>53</v>
      </c>
      <c r="B19" s="11">
        <f>B16+B17-B18</f>
        <v>0</v>
      </c>
    </row>
    <row r="20" spans="1:2" ht="12.75" customHeight="1" x14ac:dyDescent="0.2">
      <c r="A20" s="4"/>
    </row>
    <row r="21" spans="1:2" ht="12.75" customHeight="1" x14ac:dyDescent="0.2">
      <c r="A21" s="4"/>
    </row>
    <row r="23" spans="1:2" ht="12.75" customHeight="1" x14ac:dyDescent="0.2">
      <c r="A23" s="1" t="s">
        <v>44</v>
      </c>
    </row>
    <row r="24" spans="1:2" ht="12.75" customHeight="1" x14ac:dyDescent="0.2">
      <c r="A24" s="2" t="s">
        <v>1</v>
      </c>
    </row>
    <row r="25" spans="1:2" ht="12.75" customHeight="1" x14ac:dyDescent="0.2">
      <c r="A25" s="2" t="s">
        <v>2</v>
      </c>
    </row>
    <row r="26" spans="1:2" ht="12.75" customHeight="1" x14ac:dyDescent="0.2">
      <c r="A26" s="4" t="s">
        <v>56</v>
      </c>
    </row>
    <row r="27" spans="1:2" ht="12.75" customHeight="1" x14ac:dyDescent="0.2">
      <c r="A27" s="2" t="s">
        <v>3</v>
      </c>
    </row>
    <row r="28" spans="1:2" ht="12.75" customHeight="1" x14ac:dyDescent="0.2">
      <c r="A28" s="2" t="s">
        <v>4</v>
      </c>
    </row>
    <row r="29" spans="1:2" ht="12.75" customHeight="1" x14ac:dyDescent="0.2">
      <c r="A29" s="2" t="s">
        <v>5</v>
      </c>
    </row>
    <row r="30" spans="1:2" ht="12.75" customHeight="1" x14ac:dyDescent="0.2">
      <c r="A30" s="2" t="s">
        <v>6</v>
      </c>
    </row>
    <row r="31" spans="1:2" ht="12.75" customHeight="1" x14ac:dyDescent="0.2">
      <c r="A31" s="4" t="s">
        <v>83</v>
      </c>
      <c r="B31" s="14">
        <f>B90*0.56</f>
        <v>0</v>
      </c>
    </row>
    <row r="32" spans="1:2" ht="12.75" customHeight="1" x14ac:dyDescent="0.2">
      <c r="A32" s="2" t="s">
        <v>13</v>
      </c>
    </row>
    <row r="33" spans="1:1" ht="12.75" customHeight="1" x14ac:dyDescent="0.2">
      <c r="A33" s="2" t="s">
        <v>7</v>
      </c>
    </row>
    <row r="34" spans="1:1" ht="12.75" customHeight="1" x14ac:dyDescent="0.2">
      <c r="A34" s="2" t="s">
        <v>8</v>
      </c>
    </row>
    <row r="35" spans="1:1" ht="12.75" customHeight="1" x14ac:dyDescent="0.2">
      <c r="A35" s="2" t="s">
        <v>9</v>
      </c>
    </row>
    <row r="36" spans="1:1" ht="12.75" customHeight="1" x14ac:dyDescent="0.2">
      <c r="A36" s="4" t="s">
        <v>57</v>
      </c>
    </row>
    <row r="37" spans="1:1" ht="12.75" customHeight="1" x14ac:dyDescent="0.2">
      <c r="A37" s="2" t="s">
        <v>10</v>
      </c>
    </row>
    <row r="38" spans="1:1" ht="12.75" customHeight="1" x14ac:dyDescent="0.2">
      <c r="A38" s="2" t="s">
        <v>11</v>
      </c>
    </row>
    <row r="39" spans="1:1" ht="12.75" customHeight="1" x14ac:dyDescent="0.2">
      <c r="A39" s="2" t="s">
        <v>36</v>
      </c>
    </row>
    <row r="40" spans="1:1" ht="12.75" customHeight="1" x14ac:dyDescent="0.2">
      <c r="A40" s="4" t="s">
        <v>59</v>
      </c>
    </row>
    <row r="41" spans="1:1" ht="12.75" customHeight="1" x14ac:dyDescent="0.2">
      <c r="A41" s="2" t="s">
        <v>12</v>
      </c>
    </row>
    <row r="42" spans="1:1" ht="12.75" customHeight="1" x14ac:dyDescent="0.2">
      <c r="A42" s="4" t="s">
        <v>58</v>
      </c>
    </row>
    <row r="43" spans="1:1" ht="12.75" customHeight="1" x14ac:dyDescent="0.2">
      <c r="A43" s="2" t="s">
        <v>14</v>
      </c>
    </row>
    <row r="44" spans="1:1" ht="12.75" customHeight="1" x14ac:dyDescent="0.2">
      <c r="A44" s="2" t="s">
        <v>15</v>
      </c>
    </row>
    <row r="45" spans="1:1" ht="12.75" customHeight="1" x14ac:dyDescent="0.2">
      <c r="A45" s="2" t="s">
        <v>16</v>
      </c>
    </row>
    <row r="46" spans="1:1" ht="12.75" customHeight="1" x14ac:dyDescent="0.2">
      <c r="A46" s="2" t="s">
        <v>17</v>
      </c>
    </row>
    <row r="47" spans="1:1" ht="12.75" customHeight="1" x14ac:dyDescent="0.2">
      <c r="A47" s="2" t="s">
        <v>18</v>
      </c>
    </row>
    <row r="48" spans="1:1" ht="12.75" customHeight="1" x14ac:dyDescent="0.2">
      <c r="A48" s="2" t="s">
        <v>19</v>
      </c>
    </row>
    <row r="49" spans="1:1" ht="12.75" customHeight="1" x14ac:dyDescent="0.2">
      <c r="A49" s="2" t="s">
        <v>20</v>
      </c>
    </row>
    <row r="50" spans="1:1" ht="12.75" customHeight="1" x14ac:dyDescent="0.2">
      <c r="A50" s="2" t="s">
        <v>21</v>
      </c>
    </row>
    <row r="51" spans="1:1" ht="12.75" customHeight="1" x14ac:dyDescent="0.2">
      <c r="A51" s="4" t="s">
        <v>22</v>
      </c>
    </row>
    <row r="52" spans="1:1" ht="12.75" customHeight="1" x14ac:dyDescent="0.2">
      <c r="A52" s="2" t="s">
        <v>23</v>
      </c>
    </row>
    <row r="53" spans="1:1" ht="12.75" customHeight="1" x14ac:dyDescent="0.2">
      <c r="A53" s="2" t="s">
        <v>24</v>
      </c>
    </row>
    <row r="54" spans="1:1" ht="12.75" customHeight="1" x14ac:dyDescent="0.2">
      <c r="A54" s="2" t="s">
        <v>25</v>
      </c>
    </row>
    <row r="55" spans="1:1" ht="12.75" customHeight="1" x14ac:dyDescent="0.2">
      <c r="A55" s="2" t="s">
        <v>26</v>
      </c>
    </row>
    <row r="56" spans="1:1" ht="12.75" customHeight="1" x14ac:dyDescent="0.2">
      <c r="A56" s="2" t="s">
        <v>27</v>
      </c>
    </row>
    <row r="57" spans="1:1" ht="12.75" customHeight="1" x14ac:dyDescent="0.2">
      <c r="A57" s="2" t="s">
        <v>28</v>
      </c>
    </row>
    <row r="58" spans="1:1" ht="12.75" customHeight="1" x14ac:dyDescent="0.2">
      <c r="A58" s="2" t="s">
        <v>29</v>
      </c>
    </row>
    <row r="59" spans="1:1" ht="12.75" customHeight="1" x14ac:dyDescent="0.2">
      <c r="A59" s="2" t="s">
        <v>30</v>
      </c>
    </row>
    <row r="60" spans="1:1" x14ac:dyDescent="0.2">
      <c r="A60" s="2" t="s">
        <v>31</v>
      </c>
    </row>
    <row r="61" spans="1:1" x14ac:dyDescent="0.2">
      <c r="A61" s="2" t="s">
        <v>32</v>
      </c>
    </row>
    <row r="62" spans="1:1" x14ac:dyDescent="0.2">
      <c r="A62" s="2" t="s">
        <v>33</v>
      </c>
    </row>
    <row r="63" spans="1:1" x14ac:dyDescent="0.2">
      <c r="A63" s="2" t="s">
        <v>34</v>
      </c>
    </row>
    <row r="64" spans="1:1" x14ac:dyDescent="0.2">
      <c r="A64" s="2" t="s">
        <v>35</v>
      </c>
    </row>
    <row r="65" spans="1:2" x14ac:dyDescent="0.2">
      <c r="A65" s="2" t="s">
        <v>37</v>
      </c>
    </row>
    <row r="66" spans="1:2" x14ac:dyDescent="0.2">
      <c r="A66" s="2" t="s">
        <v>38</v>
      </c>
    </row>
    <row r="67" spans="1:2" x14ac:dyDescent="0.2">
      <c r="A67" s="2" t="s">
        <v>39</v>
      </c>
    </row>
    <row r="68" spans="1:2" x14ac:dyDescent="0.2">
      <c r="A68" s="4" t="s">
        <v>40</v>
      </c>
    </row>
    <row r="69" spans="1:2" x14ac:dyDescent="0.2">
      <c r="A69" s="2" t="s">
        <v>41</v>
      </c>
    </row>
    <row r="70" spans="1:2" x14ac:dyDescent="0.2">
      <c r="A70" s="2" t="s">
        <v>42</v>
      </c>
    </row>
    <row r="71" spans="1:2" x14ac:dyDescent="0.2">
      <c r="A71" s="2" t="s">
        <v>43</v>
      </c>
    </row>
    <row r="72" spans="1:2" x14ac:dyDescent="0.2">
      <c r="A72" s="2" t="s">
        <v>55</v>
      </c>
      <c r="B72" s="11">
        <f>SUM(B24:B71)</f>
        <v>0</v>
      </c>
    </row>
    <row r="75" spans="1:2" ht="13.5" thickBot="1" x14ac:dyDescent="0.25">
      <c r="A75" s="3" t="s">
        <v>65</v>
      </c>
      <c r="B75" s="12">
        <f>B12-B19-B72</f>
        <v>0</v>
      </c>
    </row>
    <row r="76" spans="1:2" ht="13.5" thickTop="1" x14ac:dyDescent="0.2">
      <c r="A76" s="4"/>
      <c r="B76" s="9"/>
    </row>
    <row r="77" spans="1:2" x14ac:dyDescent="0.2">
      <c r="B77" s="9"/>
    </row>
    <row r="78" spans="1:2" x14ac:dyDescent="0.2">
      <c r="A78" s="4" t="s">
        <v>66</v>
      </c>
      <c r="B78" s="13">
        <f>B68*0.5</f>
        <v>0</v>
      </c>
    </row>
    <row r="79" spans="1:2" x14ac:dyDescent="0.2">
      <c r="A79" s="4" t="s">
        <v>82</v>
      </c>
      <c r="B79" s="13" t="str">
        <f>IFERROR(B110*-1,"")</f>
        <v/>
      </c>
    </row>
    <row r="80" spans="1:2" x14ac:dyDescent="0.2">
      <c r="A80" s="4" t="s">
        <v>67</v>
      </c>
      <c r="B80" s="9">
        <v>0</v>
      </c>
    </row>
    <row r="81" spans="1:2" x14ac:dyDescent="0.2">
      <c r="A81" s="4" t="s">
        <v>68</v>
      </c>
      <c r="B81" s="11">
        <f>SUM(B78:B80)</f>
        <v>0</v>
      </c>
    </row>
    <row r="82" spans="1:2" x14ac:dyDescent="0.2">
      <c r="A82" s="4"/>
      <c r="B82" s="9"/>
    </row>
    <row r="83" spans="1:2" ht="13.5" thickBot="1" x14ac:dyDescent="0.25">
      <c r="A83" s="3" t="s">
        <v>69</v>
      </c>
      <c r="B83" s="12">
        <f>B75+B81</f>
        <v>0</v>
      </c>
    </row>
    <row r="84" spans="1:2" ht="12.75" customHeight="1" thickTop="1" x14ac:dyDescent="0.2"/>
    <row r="87" spans="1:2" x14ac:dyDescent="0.2">
      <c r="A87" s="3" t="s">
        <v>60</v>
      </c>
    </row>
    <row r="88" spans="1:2" x14ac:dyDescent="0.2">
      <c r="A88" s="4" t="s">
        <v>62</v>
      </c>
    </row>
    <row r="89" spans="1:2" x14ac:dyDescent="0.2">
      <c r="A89" s="4" t="s">
        <v>61</v>
      </c>
    </row>
    <row r="90" spans="1:2" x14ac:dyDescent="0.2">
      <c r="A90" s="4" t="s">
        <v>84</v>
      </c>
      <c r="B90" s="8"/>
    </row>
    <row r="93" spans="1:2" ht="12.75" customHeight="1" x14ac:dyDescent="0.2">
      <c r="A93" s="3" t="s">
        <v>70</v>
      </c>
    </row>
    <row r="94" spans="1:2" ht="12.75" customHeight="1" x14ac:dyDescent="0.2">
      <c r="A94" s="4" t="s">
        <v>71</v>
      </c>
    </row>
    <row r="95" spans="1:2" ht="12.75" customHeight="1" x14ac:dyDescent="0.2">
      <c r="A95" s="4" t="s">
        <v>72</v>
      </c>
      <c r="B95" s="7"/>
    </row>
    <row r="96" spans="1:2" ht="12.75" customHeight="1" x14ac:dyDescent="0.2">
      <c r="A96" s="4" t="s">
        <v>73</v>
      </c>
      <c r="B96" s="10" t="str">
        <f>IFERROR(B95/B94,"")</f>
        <v/>
      </c>
    </row>
    <row r="100" spans="1:2" ht="42" customHeight="1" x14ac:dyDescent="0.2">
      <c r="B100" s="16" t="s">
        <v>75</v>
      </c>
    </row>
    <row r="101" spans="1:2" ht="12.75" customHeight="1" x14ac:dyDescent="0.2">
      <c r="A101" s="4" t="s">
        <v>76</v>
      </c>
    </row>
    <row r="102" spans="1:2" ht="12.75" customHeight="1" x14ac:dyDescent="0.2">
      <c r="A102" s="4" t="s">
        <v>77</v>
      </c>
    </row>
    <row r="103" spans="1:2" ht="12.75" customHeight="1" x14ac:dyDescent="0.2">
      <c r="A103" s="4" t="s">
        <v>29</v>
      </c>
    </row>
    <row r="104" spans="1:2" ht="12.75" customHeight="1" x14ac:dyDescent="0.2">
      <c r="A104" s="4" t="s">
        <v>0</v>
      </c>
    </row>
    <row r="105" spans="1:2" ht="12.75" customHeight="1" x14ac:dyDescent="0.2">
      <c r="A105" s="4" t="s">
        <v>78</v>
      </c>
    </row>
    <row r="106" spans="1:2" ht="12.75" customHeight="1" x14ac:dyDescent="0.2">
      <c r="A106" s="4" t="s">
        <v>79</v>
      </c>
    </row>
    <row r="107" spans="1:2" ht="12.75" customHeight="1" x14ac:dyDescent="0.2">
      <c r="A107" s="4" t="s">
        <v>79</v>
      </c>
    </row>
    <row r="108" spans="1:2" ht="12.75" customHeight="1" x14ac:dyDescent="0.2">
      <c r="A108" s="4" t="s">
        <v>80</v>
      </c>
      <c r="B108" s="11">
        <f>SUM(B101:B107)</f>
        <v>0</v>
      </c>
    </row>
    <row r="110" spans="1:2" ht="12.75" customHeight="1" thickBot="1" x14ac:dyDescent="0.25">
      <c r="A110" s="4" t="s">
        <v>81</v>
      </c>
      <c r="B110" s="12" t="str">
        <f>IFERROR(B96*B108,"")</f>
        <v/>
      </c>
    </row>
    <row r="111" spans="1:2" ht="12.75" customHeight="1" thickTop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Org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2014-03-30T16:48:20Z</dcterms:created>
  <dcterms:modified xsi:type="dcterms:W3CDTF">2017-08-28T13:53:09Z</dcterms:modified>
</cp:coreProperties>
</file>